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1570" windowHeight="7965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F9" i="1" l="1"/>
  <c r="F15" i="1"/>
  <c r="F16" i="1"/>
  <c r="F14" i="1" l="1"/>
  <c r="F43" i="1" s="1"/>
  <c r="F32" i="1" l="1"/>
  <c r="F28" i="1"/>
</calcChain>
</file>

<file path=xl/sharedStrings.xml><?xml version="1.0" encoding="utf-8"?>
<sst xmlns="http://schemas.openxmlformats.org/spreadsheetml/2006/main" count="180" uniqueCount="64">
  <si>
    <t/>
  </si>
  <si>
    <t>рублей</t>
  </si>
  <si>
    <t>Наименование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</si>
  <si>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</si>
  <si>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</si>
  <si>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</si>
  <si>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</si>
  <si>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</si>
  <si>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</si>
  <si>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</si>
  <si>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</si>
  <si>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</si>
  <si>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7</t>
  </si>
  <si>
    <t>10</t>
  </si>
  <si>
    <t>13</t>
  </si>
  <si>
    <t>01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</si>
  <si>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</si>
  <si>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</si>
  <si>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</si>
  <si>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</si>
  <si>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05</t>
  </si>
  <si>
    <t>07</t>
  </si>
  <si>
    <t>Предоставление субсидий бюджетным, автономным учреждениям и иным некоммерческим организациям</t>
  </si>
  <si>
    <t>600</t>
  </si>
  <si>
    <t>02</t>
  </si>
  <si>
    <t>03</t>
  </si>
  <si>
    <t>Резервный фонд Правительства Брянской области</t>
  </si>
  <si>
    <t>70 0 00 10120</t>
  </si>
  <si>
    <t>Благоустройство</t>
  </si>
  <si>
    <t>Организация и обеспечение освещение улиц</t>
  </si>
  <si>
    <t>01 4 24 81690</t>
  </si>
  <si>
    <t>Мероприятия по благоустройству</t>
  </si>
  <si>
    <t>01 4 24 81730</t>
  </si>
  <si>
    <t>Образование</t>
  </si>
  <si>
    <t>Дошкольное образование</t>
  </si>
  <si>
    <t>Субсидии бюджетным учреждениям</t>
  </si>
  <si>
    <t>610</t>
  </si>
  <si>
    <t>Дошкольные образовательные организации</t>
  </si>
  <si>
    <t>03 4 01 80300</t>
  </si>
  <si>
    <t>Общее образование</t>
  </si>
  <si>
    <t>Мероприятия по работе с семьей. детьми и молодежью</t>
  </si>
  <si>
    <t>03 4 02 82360</t>
  </si>
  <si>
    <t>Социальное обеспечение и иные выплаты населению</t>
  </si>
  <si>
    <t>300</t>
  </si>
  <si>
    <t>Социальная политика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</si>
  <si>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</si>
  <si>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</si>
  <si>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320</t>
  </si>
  <si>
    <t>ИТОГО:</t>
  </si>
  <si>
    <t xml:space="preserve"> 2025 год</t>
  </si>
  <si>
    <t>2026 год</t>
  </si>
  <si>
    <t>2027 год</t>
  </si>
  <si>
    <t xml:space="preserve">Приложение № 4.4
к   решению Совета  народных депутатов Стародубского муниципального округа  Брянской области 
"О бюджете Стародубского муниципального 
округа Брянской области  на 2025 год и на плановый период 2026 и 2027 годов"от  20.12.2024  года   № 489  </t>
  </si>
  <si>
    <t>Распределение бюджетных ассигнований по разделам и подразделам, целевым статьям и видам расходов классификации расходов бюджета на 2025 год и на плановый период 2026 и 2027 годов</t>
  </si>
  <si>
    <t>Организация питания в образовательных организациях</t>
  </si>
  <si>
    <t>Субсидии автономным учреждениям</t>
  </si>
  <si>
    <t>Оздоровительная кампания детей</t>
  </si>
  <si>
    <t>03 4 02 82350</t>
  </si>
  <si>
    <t>03 4 02 82380</t>
  </si>
  <si>
    <t>Коммунальное хозяйство</t>
  </si>
  <si>
    <t>Эксплуатация и содержание имущества казны муниципального образования</t>
  </si>
  <si>
    <t>01 4 28 80920</t>
  </si>
  <si>
    <t>Жилищно-коммунальное хозяйство</t>
  </si>
  <si>
    <t>Приложение № 3
к  решению Совета  народных депутатов Стародубского муниципального округа  Брянской области 
"О внесении изменений в решение Совета народных депутатов Стародубского муниципального округа  от 20.12.2024 года № 489  "О бюджете Стародубского муниципального округа Брянской области  на 2025 год и на плановый период 2026 и 2027 годов"   от 27.05.2025_года №537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</si>
</sst>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2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H43"/>
  <sheetViews>
    <sheetView tabSelected="1" workbookViewId="0">
      <selection activeCell="K4" sqref="K4"/>
    </sheetView>
  </sheetViews>
  <sheetFormatPr defaultRowHeight="12.75" x14ac:dyDescent="0.2"/>
  <cols>
    <col min="1" max="1" width="45.83203125" customWidth="1"/>
    <col min="2" max="2" width="6.33203125" customWidth="1"/>
    <col min="3" max="3" width="6.5" customWidth="1"/>
    <col min="4" max="4" width="20.1640625" customWidth="1"/>
    <col min="5" max="5" width="9" customWidth="1"/>
    <col min="6" max="8" width="19.6640625" customWidth="1"/>
  </cols>
  <sheetData>
    <row r="1" spans="1:8" ht="53.25" customHeight="1" x14ac:dyDescent="0.2">
      <c r="F1" s="20" t="s">
        <v>63</v>
      </c>
      <c r="G1" s="21"/>
      <c r="H1" s="21"/>
    </row>
    <row r="2" spans="1:8" ht="63.75" customHeight="1" x14ac:dyDescent="0.2">
      <c r="F2" s="21"/>
      <c r="G2" s="21"/>
      <c r="H2" s="21"/>
    </row>
    <row r="3" spans="1:8" x14ac:dyDescent="0.2">
      <c r="F3" s="20" t="s">
        <v>52</v>
      </c>
      <c r="G3" s="21"/>
      <c r="H3" s="21"/>
    </row>
    <row r="4" spans="1:8" ht="80.25" customHeight="1" x14ac:dyDescent="0.2">
      <c r="A4" s="1" t="s">
        <v>0</v>
      </c>
      <c r="B4" s="1" t="s">
        <v>0</v>
      </c>
      <c r="C4" s="2" t="s">
        <v>0</v>
      </c>
      <c r="D4" s="2" t="s">
        <v>0</v>
      </c>
      <c r="E4" s="2" t="s">
        <v>0</v>
      </c>
      <c r="F4" s="21"/>
      <c r="G4" s="21"/>
      <c r="H4" s="21"/>
    </row>
    <row r="5" spans="1:8" ht="25.9" customHeight="1" x14ac:dyDescent="0.2">
      <c r="A5" s="16" t="s">
        <v>53</v>
      </c>
      <c r="B5" s="17"/>
      <c r="C5" s="17"/>
      <c r="D5" s="17"/>
      <c r="E5" s="17"/>
      <c r="F5" s="17"/>
      <c r="G5" s="17"/>
      <c r="H5" s="17"/>
    </row>
    <row r="6" spans="1:8" ht="15" customHeight="1" x14ac:dyDescent="0.2">
      <c r="A6" s="18" t="s">
        <v>1</v>
      </c>
      <c r="B6" s="18"/>
      <c r="C6" s="18"/>
      <c r="D6" s="18"/>
      <c r="E6" s="18"/>
      <c r="F6" s="18"/>
      <c r="G6" s="18"/>
      <c r="H6" s="18"/>
    </row>
    <row r="7" spans="1:8" ht="28.15" customHeight="1" x14ac:dyDescent="0.2">
      <c r="A7" s="3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11" t="s">
        <v>49</v>
      </c>
      <c r="G7" s="11" t="s">
        <v>50</v>
      </c>
      <c r="H7" s="11" t="s">
        <v>51</v>
      </c>
    </row>
    <row r="8" spans="1:8" ht="14.45" customHeight="1" x14ac:dyDescent="0.2">
      <c r="A8" s="3" t="s">
        <v>7</v>
      </c>
      <c r="B8" s="3" t="s">
        <v>8</v>
      </c>
      <c r="C8" s="3" t="s">
        <v>9</v>
      </c>
      <c r="D8" s="3" t="s">
        <v>10</v>
      </c>
      <c r="E8" s="3" t="s">
        <v>11</v>
      </c>
      <c r="F8" s="3" t="s">
        <v>12</v>
      </c>
      <c r="G8" s="3" t="s">
        <v>13</v>
      </c>
      <c r="H8" s="3" t="s">
        <v>14</v>
      </c>
    </row>
    <row r="9" spans="1:8" s="14" customFormat="1" ht="14.45" customHeight="1" x14ac:dyDescent="0.2">
      <c r="A9" s="6" t="s">
        <v>62</v>
      </c>
      <c r="B9" s="3" t="s">
        <v>20</v>
      </c>
      <c r="C9" s="3"/>
      <c r="D9" s="3"/>
      <c r="E9" s="3"/>
      <c r="F9" s="5">
        <f>F11+F14</f>
        <v>5176197</v>
      </c>
      <c r="G9" s="5">
        <v>0</v>
      </c>
      <c r="H9" s="5">
        <v>0</v>
      </c>
    </row>
    <row r="10" spans="1:8" s="14" customFormat="1" ht="15.75" x14ac:dyDescent="0.2">
      <c r="A10" s="13" t="s">
        <v>59</v>
      </c>
      <c r="B10" s="3" t="s">
        <v>20</v>
      </c>
      <c r="C10" s="15" t="s">
        <v>24</v>
      </c>
      <c r="D10" s="3"/>
      <c r="E10" s="3"/>
      <c r="F10" s="5">
        <v>100000</v>
      </c>
      <c r="G10" s="5">
        <v>0</v>
      </c>
      <c r="H10" s="5">
        <v>0</v>
      </c>
    </row>
    <row r="11" spans="1:8" s="14" customFormat="1" ht="47.25" x14ac:dyDescent="0.2">
      <c r="A11" s="13" t="s">
        <v>60</v>
      </c>
      <c r="B11" s="3" t="s">
        <v>20</v>
      </c>
      <c r="C11" s="15" t="s">
        <v>24</v>
      </c>
      <c r="D11" s="3" t="s">
        <v>61</v>
      </c>
      <c r="E11" s="3"/>
      <c r="F11" s="5">
        <v>100000</v>
      </c>
      <c r="G11" s="5">
        <v>0</v>
      </c>
      <c r="H11" s="5">
        <v>0</v>
      </c>
    </row>
    <row r="12" spans="1:8" s="14" customFormat="1" ht="47.25" x14ac:dyDescent="0.2">
      <c r="A12" s="6" t="s">
        <v>16</v>
      </c>
      <c r="B12" s="3" t="s">
        <v>20</v>
      </c>
      <c r="C12" s="15" t="s">
        <v>24</v>
      </c>
      <c r="D12" s="3" t="s">
        <v>61</v>
      </c>
      <c r="E12" s="3">
        <v>200</v>
      </c>
      <c r="F12" s="5">
        <v>100000</v>
      </c>
      <c r="G12" s="5">
        <v>0</v>
      </c>
      <c r="H12" s="5">
        <v>0</v>
      </c>
    </row>
    <row r="13" spans="1:8" s="14" customFormat="1" ht="47.25" x14ac:dyDescent="0.2">
      <c r="A13" s="6" t="s">
        <v>18</v>
      </c>
      <c r="B13" s="3" t="s">
        <v>20</v>
      </c>
      <c r="C13" s="15" t="s">
        <v>24</v>
      </c>
      <c r="D13" s="3" t="s">
        <v>61</v>
      </c>
      <c r="E13" s="3">
        <v>240</v>
      </c>
      <c r="F13" s="5">
        <v>100000</v>
      </c>
      <c r="G13" s="5">
        <v>0</v>
      </c>
      <c r="H13" s="5">
        <v>0</v>
      </c>
    </row>
    <row r="14" spans="1:8" ht="15.95" customHeight="1" x14ac:dyDescent="0.2">
      <c r="A14" s="4" t="s">
        <v>28</v>
      </c>
      <c r="B14" s="3" t="s">
        <v>20</v>
      </c>
      <c r="C14" s="3" t="s">
        <v>25</v>
      </c>
      <c r="D14" s="3" t="s">
        <v>0</v>
      </c>
      <c r="E14" s="3" t="s">
        <v>0</v>
      </c>
      <c r="F14" s="5">
        <f>F15+F18</f>
        <v>5076197</v>
      </c>
      <c r="G14" s="5">
        <v>0</v>
      </c>
      <c r="H14" s="5">
        <v>0</v>
      </c>
    </row>
    <row r="15" spans="1:8" ht="32.25" customHeight="1" x14ac:dyDescent="0.2">
      <c r="A15" s="6" t="s">
        <v>29</v>
      </c>
      <c r="B15" s="3" t="s">
        <v>20</v>
      </c>
      <c r="C15" s="3" t="s">
        <v>25</v>
      </c>
      <c r="D15" s="3" t="s">
        <v>30</v>
      </c>
      <c r="E15" s="7" t="s">
        <v>0</v>
      </c>
      <c r="F15" s="5">
        <f>F16</f>
        <v>1876197</v>
      </c>
      <c r="G15" s="5">
        <v>0</v>
      </c>
      <c r="H15" s="5">
        <v>0</v>
      </c>
    </row>
    <row r="16" spans="1:8" ht="48.95" customHeight="1" x14ac:dyDescent="0.2">
      <c r="A16" s="6" t="s">
        <v>16</v>
      </c>
      <c r="B16" s="3" t="s">
        <v>20</v>
      </c>
      <c r="C16" s="3" t="s">
        <v>25</v>
      </c>
      <c r="D16" s="3" t="s">
        <v>30</v>
      </c>
      <c r="E16" s="3" t="s">
        <v>17</v>
      </c>
      <c r="F16" s="5">
        <f>F17</f>
        <v>1876197</v>
      </c>
      <c r="G16" s="5">
        <v>0</v>
      </c>
      <c r="H16" s="5">
        <v>0</v>
      </c>
    </row>
    <row r="17" spans="1:8" ht="48.95" customHeight="1" x14ac:dyDescent="0.2">
      <c r="A17" s="6" t="s">
        <v>18</v>
      </c>
      <c r="B17" s="3" t="s">
        <v>20</v>
      </c>
      <c r="C17" s="3" t="s">
        <v>25</v>
      </c>
      <c r="D17" s="3" t="s">
        <v>30</v>
      </c>
      <c r="E17" s="3" t="s">
        <v>19</v>
      </c>
      <c r="F17" s="5">
        <v>1876197</v>
      </c>
      <c r="G17" s="5">
        <v>0</v>
      </c>
      <c r="H17" s="5">
        <v>0</v>
      </c>
    </row>
    <row r="18" spans="1:8" ht="15" customHeight="1" x14ac:dyDescent="0.2">
      <c r="A18" s="6" t="s">
        <v>31</v>
      </c>
      <c r="B18" s="3" t="s">
        <v>20</v>
      </c>
      <c r="C18" s="3" t="s">
        <v>25</v>
      </c>
      <c r="D18" s="3" t="s">
        <v>32</v>
      </c>
      <c r="E18" s="7" t="s">
        <v>0</v>
      </c>
      <c r="F18" s="5">
        <v>3200000</v>
      </c>
      <c r="G18" s="5">
        <v>0</v>
      </c>
      <c r="H18" s="5">
        <v>0</v>
      </c>
    </row>
    <row r="19" spans="1:8" ht="48.95" customHeight="1" x14ac:dyDescent="0.2">
      <c r="A19" s="6" t="s">
        <v>16</v>
      </c>
      <c r="B19" s="3" t="s">
        <v>20</v>
      </c>
      <c r="C19" s="3" t="s">
        <v>25</v>
      </c>
      <c r="D19" s="3" t="s">
        <v>32</v>
      </c>
      <c r="E19" s="3" t="s">
        <v>17</v>
      </c>
      <c r="F19" s="5">
        <v>3200000</v>
      </c>
      <c r="G19" s="5">
        <v>0</v>
      </c>
      <c r="H19" s="5">
        <v>0</v>
      </c>
    </row>
    <row r="20" spans="1:8" ht="48.95" customHeight="1" x14ac:dyDescent="0.2">
      <c r="A20" s="6" t="s">
        <v>18</v>
      </c>
      <c r="B20" s="3" t="s">
        <v>20</v>
      </c>
      <c r="C20" s="3" t="s">
        <v>25</v>
      </c>
      <c r="D20" s="3" t="s">
        <v>32</v>
      </c>
      <c r="E20" s="3" t="s">
        <v>19</v>
      </c>
      <c r="F20" s="5">
        <v>3200000</v>
      </c>
      <c r="G20" s="5">
        <v>0</v>
      </c>
      <c r="H20" s="5">
        <v>0</v>
      </c>
    </row>
    <row r="21" spans="1:8" ht="15" customHeight="1" x14ac:dyDescent="0.2">
      <c r="A21" s="4" t="s">
        <v>33</v>
      </c>
      <c r="B21" s="3" t="s">
        <v>21</v>
      </c>
      <c r="C21" s="3" t="s">
        <v>0</v>
      </c>
      <c r="D21" s="3" t="s">
        <v>0</v>
      </c>
      <c r="E21" s="3" t="s">
        <v>0</v>
      </c>
      <c r="F21" s="5">
        <v>8958496.4199999999</v>
      </c>
      <c r="G21" s="5">
        <v>0</v>
      </c>
      <c r="H21" s="5">
        <v>0</v>
      </c>
    </row>
    <row r="22" spans="1:8" ht="15.95" customHeight="1" x14ac:dyDescent="0.2">
      <c r="A22" s="4" t="s">
        <v>34</v>
      </c>
      <c r="B22" s="3" t="s">
        <v>21</v>
      </c>
      <c r="C22" s="3" t="s">
        <v>15</v>
      </c>
      <c r="D22" s="3" t="s">
        <v>0</v>
      </c>
      <c r="E22" s="3" t="s">
        <v>0</v>
      </c>
      <c r="F22" s="5">
        <v>8907052.4199999999</v>
      </c>
      <c r="G22" s="5">
        <v>0</v>
      </c>
      <c r="H22" s="5">
        <v>0</v>
      </c>
    </row>
    <row r="23" spans="1:8" ht="32.25" customHeight="1" x14ac:dyDescent="0.2">
      <c r="A23" s="6" t="s">
        <v>37</v>
      </c>
      <c r="B23" s="3" t="s">
        <v>21</v>
      </c>
      <c r="C23" s="3" t="s">
        <v>15</v>
      </c>
      <c r="D23" s="3" t="s">
        <v>38</v>
      </c>
      <c r="E23" s="7" t="s">
        <v>0</v>
      </c>
      <c r="F23" s="5">
        <v>8907052.4199999999</v>
      </c>
      <c r="G23" s="5">
        <v>0</v>
      </c>
      <c r="H23" s="5">
        <v>0</v>
      </c>
    </row>
    <row r="24" spans="1:8" ht="64.5" customHeight="1" x14ac:dyDescent="0.2">
      <c r="A24" s="6" t="s">
        <v>22</v>
      </c>
      <c r="B24" s="3" t="s">
        <v>21</v>
      </c>
      <c r="C24" s="3" t="s">
        <v>15</v>
      </c>
      <c r="D24" s="3" t="s">
        <v>38</v>
      </c>
      <c r="E24" s="3" t="s">
        <v>23</v>
      </c>
      <c r="F24" s="5">
        <v>8907052.4199999999</v>
      </c>
      <c r="G24" s="5">
        <v>0</v>
      </c>
      <c r="H24" s="5">
        <v>0</v>
      </c>
    </row>
    <row r="25" spans="1:8" ht="15" customHeight="1" x14ac:dyDescent="0.2">
      <c r="A25" s="6" t="s">
        <v>35</v>
      </c>
      <c r="B25" s="3" t="s">
        <v>21</v>
      </c>
      <c r="C25" s="3" t="s">
        <v>15</v>
      </c>
      <c r="D25" s="3" t="s">
        <v>38</v>
      </c>
      <c r="E25" s="3" t="s">
        <v>36</v>
      </c>
      <c r="F25" s="5">
        <v>8907052.4199999999</v>
      </c>
      <c r="G25" s="5">
        <v>0</v>
      </c>
      <c r="H25" s="5">
        <v>0</v>
      </c>
    </row>
    <row r="26" spans="1:8" ht="15.95" customHeight="1" x14ac:dyDescent="0.2">
      <c r="A26" s="4" t="s">
        <v>39</v>
      </c>
      <c r="B26" s="3" t="s">
        <v>21</v>
      </c>
      <c r="C26" s="3" t="s">
        <v>24</v>
      </c>
      <c r="D26" s="3" t="s">
        <v>0</v>
      </c>
      <c r="E26" s="3" t="s">
        <v>0</v>
      </c>
      <c r="F26" s="5">
        <v>51444</v>
      </c>
      <c r="G26" s="5">
        <v>0</v>
      </c>
      <c r="H26" s="5">
        <v>0</v>
      </c>
    </row>
    <row r="27" spans="1:8" s="10" customFormat="1" ht="31.5" x14ac:dyDescent="0.2">
      <c r="A27" s="9" t="s">
        <v>54</v>
      </c>
      <c r="B27" s="3" t="s">
        <v>21</v>
      </c>
      <c r="C27" s="3" t="s">
        <v>24</v>
      </c>
      <c r="D27" s="3" t="s">
        <v>57</v>
      </c>
      <c r="E27" s="3"/>
      <c r="F27" s="5">
        <v>-505440</v>
      </c>
      <c r="G27" s="5">
        <v>0</v>
      </c>
      <c r="H27" s="5">
        <v>0</v>
      </c>
    </row>
    <row r="28" spans="1:8" s="12" customFormat="1" ht="63" x14ac:dyDescent="0.2">
      <c r="A28" s="6" t="s">
        <v>22</v>
      </c>
      <c r="B28" s="3" t="s">
        <v>21</v>
      </c>
      <c r="C28" s="3" t="s">
        <v>24</v>
      </c>
      <c r="D28" s="3" t="s">
        <v>57</v>
      </c>
      <c r="E28" s="3">
        <v>600</v>
      </c>
      <c r="F28" s="5">
        <f>F29+F30</f>
        <v>-505440</v>
      </c>
      <c r="G28" s="5">
        <v>0</v>
      </c>
      <c r="H28" s="5">
        <v>0</v>
      </c>
    </row>
    <row r="29" spans="1:8" s="10" customFormat="1" ht="15.75" x14ac:dyDescent="0.2">
      <c r="A29" s="6" t="s">
        <v>35</v>
      </c>
      <c r="B29" s="3" t="s">
        <v>21</v>
      </c>
      <c r="C29" s="3" t="s">
        <v>24</v>
      </c>
      <c r="D29" s="3" t="s">
        <v>57</v>
      </c>
      <c r="E29" s="3">
        <v>610</v>
      </c>
      <c r="F29" s="5">
        <v>-446040</v>
      </c>
      <c r="G29" s="5">
        <v>0</v>
      </c>
      <c r="H29" s="5">
        <v>0</v>
      </c>
    </row>
    <row r="30" spans="1:8" s="10" customFormat="1" ht="15.75" x14ac:dyDescent="0.2">
      <c r="A30" s="9" t="s">
        <v>55</v>
      </c>
      <c r="B30" s="3" t="s">
        <v>21</v>
      </c>
      <c r="C30" s="3" t="s">
        <v>24</v>
      </c>
      <c r="D30" s="3" t="s">
        <v>57</v>
      </c>
      <c r="E30" s="3">
        <v>620</v>
      </c>
      <c r="F30" s="5">
        <v>-59400</v>
      </c>
      <c r="G30" s="5">
        <v>0</v>
      </c>
      <c r="H30" s="5">
        <v>0</v>
      </c>
    </row>
    <row r="31" spans="1:8" s="10" customFormat="1" ht="15.75" x14ac:dyDescent="0.2">
      <c r="A31" s="9" t="s">
        <v>56</v>
      </c>
      <c r="B31" s="3" t="s">
        <v>21</v>
      </c>
      <c r="C31" s="3" t="s">
        <v>24</v>
      </c>
      <c r="D31" s="3" t="s">
        <v>58</v>
      </c>
      <c r="E31" s="3"/>
      <c r="F31" s="5">
        <v>505440</v>
      </c>
      <c r="G31" s="5">
        <v>0</v>
      </c>
      <c r="H31" s="5">
        <v>0</v>
      </c>
    </row>
    <row r="32" spans="1:8" s="12" customFormat="1" ht="63" x14ac:dyDescent="0.2">
      <c r="A32" s="6" t="s">
        <v>22</v>
      </c>
      <c r="B32" s="3" t="s">
        <v>21</v>
      </c>
      <c r="C32" s="3" t="s">
        <v>24</v>
      </c>
      <c r="D32" s="3" t="s">
        <v>58</v>
      </c>
      <c r="E32" s="3">
        <v>600</v>
      </c>
      <c r="F32" s="5">
        <f>F33+F34</f>
        <v>505440</v>
      </c>
      <c r="G32" s="5">
        <v>0</v>
      </c>
      <c r="H32" s="5">
        <v>0</v>
      </c>
    </row>
    <row r="33" spans="1:8" s="10" customFormat="1" ht="15.75" x14ac:dyDescent="0.2">
      <c r="A33" s="6" t="s">
        <v>35</v>
      </c>
      <c r="B33" s="3" t="s">
        <v>21</v>
      </c>
      <c r="C33" s="3" t="s">
        <v>24</v>
      </c>
      <c r="D33" s="3" t="s">
        <v>58</v>
      </c>
      <c r="E33" s="3">
        <v>610</v>
      </c>
      <c r="F33" s="5">
        <v>446040</v>
      </c>
      <c r="G33" s="5">
        <v>0</v>
      </c>
      <c r="H33" s="5">
        <v>0</v>
      </c>
    </row>
    <row r="34" spans="1:8" s="10" customFormat="1" ht="15.75" x14ac:dyDescent="0.2">
      <c r="A34" s="9" t="s">
        <v>55</v>
      </c>
      <c r="B34" s="3" t="s">
        <v>21</v>
      </c>
      <c r="C34" s="3" t="s">
        <v>24</v>
      </c>
      <c r="D34" s="3" t="s">
        <v>58</v>
      </c>
      <c r="E34" s="3">
        <v>620</v>
      </c>
      <c r="F34" s="5">
        <v>59400</v>
      </c>
      <c r="G34" s="5">
        <v>0</v>
      </c>
      <c r="H34" s="5">
        <v>0</v>
      </c>
    </row>
    <row r="35" spans="1:8" ht="32.25" customHeight="1" x14ac:dyDescent="0.2">
      <c r="A35" s="6" t="s">
        <v>40</v>
      </c>
      <c r="B35" s="3" t="s">
        <v>21</v>
      </c>
      <c r="C35" s="3" t="s">
        <v>24</v>
      </c>
      <c r="D35" s="3" t="s">
        <v>41</v>
      </c>
      <c r="E35" s="7" t="s">
        <v>0</v>
      </c>
      <c r="F35" s="5">
        <v>51444</v>
      </c>
      <c r="G35" s="5">
        <v>0</v>
      </c>
      <c r="H35" s="5">
        <v>0</v>
      </c>
    </row>
    <row r="36" spans="1:8" ht="64.5" customHeight="1" x14ac:dyDescent="0.2">
      <c r="A36" s="6" t="s">
        <v>22</v>
      </c>
      <c r="B36" s="3" t="s">
        <v>21</v>
      </c>
      <c r="C36" s="3" t="s">
        <v>24</v>
      </c>
      <c r="D36" s="3" t="s">
        <v>41</v>
      </c>
      <c r="E36" s="3" t="s">
        <v>23</v>
      </c>
      <c r="F36" s="5">
        <v>51444</v>
      </c>
      <c r="G36" s="5">
        <v>0</v>
      </c>
      <c r="H36" s="5">
        <v>0</v>
      </c>
    </row>
    <row r="37" spans="1:8" ht="15" customHeight="1" x14ac:dyDescent="0.2">
      <c r="A37" s="6" t="s">
        <v>35</v>
      </c>
      <c r="B37" s="3" t="s">
        <v>21</v>
      </c>
      <c r="C37" s="3" t="s">
        <v>24</v>
      </c>
      <c r="D37" s="3" t="s">
        <v>41</v>
      </c>
      <c r="E37" s="3" t="s">
        <v>36</v>
      </c>
      <c r="F37" s="5">
        <v>51444</v>
      </c>
      <c r="G37" s="5">
        <v>0</v>
      </c>
      <c r="H37" s="5">
        <v>0</v>
      </c>
    </row>
    <row r="38" spans="1:8" ht="15" customHeight="1" x14ac:dyDescent="0.2">
      <c r="A38" s="4" t="s">
        <v>44</v>
      </c>
      <c r="B38" s="3" t="s">
        <v>13</v>
      </c>
      <c r="C38" s="3" t="s">
        <v>0</v>
      </c>
      <c r="D38" s="3" t="s">
        <v>0</v>
      </c>
      <c r="E38" s="3" t="s">
        <v>0</v>
      </c>
      <c r="F38" s="5">
        <v>10342786.27</v>
      </c>
      <c r="G38" s="5">
        <v>0</v>
      </c>
      <c r="H38" s="5">
        <v>0</v>
      </c>
    </row>
    <row r="39" spans="1:8" ht="15.95" customHeight="1" x14ac:dyDescent="0.2">
      <c r="A39" s="4" t="s">
        <v>45</v>
      </c>
      <c r="B39" s="3" t="s">
        <v>13</v>
      </c>
      <c r="C39" s="3" t="s">
        <v>25</v>
      </c>
      <c r="D39" s="3" t="s">
        <v>0</v>
      </c>
      <c r="E39" s="3" t="s">
        <v>0</v>
      </c>
      <c r="F39" s="5">
        <v>10342786.27</v>
      </c>
      <c r="G39" s="5">
        <v>0</v>
      </c>
      <c r="H39" s="5">
        <v>0</v>
      </c>
    </row>
    <row r="40" spans="1:8" ht="32.25" customHeight="1" x14ac:dyDescent="0.2">
      <c r="A40" s="6" t="s">
        <v>26</v>
      </c>
      <c r="B40" s="3" t="s">
        <v>13</v>
      </c>
      <c r="C40" s="3" t="s">
        <v>25</v>
      </c>
      <c r="D40" s="3" t="s">
        <v>27</v>
      </c>
      <c r="E40" s="7" t="s">
        <v>0</v>
      </c>
      <c r="F40" s="5">
        <v>10342786.27</v>
      </c>
      <c r="G40" s="5">
        <v>0</v>
      </c>
      <c r="H40" s="5">
        <v>0</v>
      </c>
    </row>
    <row r="41" spans="1:8" ht="32.25" customHeight="1" x14ac:dyDescent="0.2">
      <c r="A41" s="6" t="s">
        <v>42</v>
      </c>
      <c r="B41" s="3" t="s">
        <v>13</v>
      </c>
      <c r="C41" s="3" t="s">
        <v>25</v>
      </c>
      <c r="D41" s="3" t="s">
        <v>27</v>
      </c>
      <c r="E41" s="3" t="s">
        <v>43</v>
      </c>
      <c r="F41" s="5">
        <v>10342786.27</v>
      </c>
      <c r="G41" s="5">
        <v>0</v>
      </c>
      <c r="H41" s="5">
        <v>0</v>
      </c>
    </row>
    <row r="42" spans="1:8" ht="48.95" customHeight="1" x14ac:dyDescent="0.2">
      <c r="A42" s="6" t="s">
        <v>46</v>
      </c>
      <c r="B42" s="3" t="s">
        <v>13</v>
      </c>
      <c r="C42" s="3" t="s">
        <v>25</v>
      </c>
      <c r="D42" s="3" t="s">
        <v>27</v>
      </c>
      <c r="E42" s="3" t="s">
        <v>47</v>
      </c>
      <c r="F42" s="5">
        <v>10342786.27</v>
      </c>
      <c r="G42" s="5">
        <v>0</v>
      </c>
      <c r="H42" s="5">
        <v>0</v>
      </c>
    </row>
    <row r="43" spans="1:8" ht="15" customHeight="1" x14ac:dyDescent="0.2">
      <c r="A43" s="19" t="s">
        <v>48</v>
      </c>
      <c r="B43" s="19"/>
      <c r="C43" s="19"/>
      <c r="D43" s="19"/>
      <c r="E43" s="19"/>
      <c r="F43" s="8">
        <f>F38+F21+F14</f>
        <v>24377479.689999998</v>
      </c>
      <c r="G43" s="8">
        <v>0</v>
      </c>
      <c r="H43" s="8">
        <v>0</v>
      </c>
    </row>
  </sheetData>
  <mergeCells count="5">
    <mergeCell ref="A5:H5"/>
    <mergeCell ref="A6:H6"/>
    <mergeCell ref="A43:E43"/>
    <mergeCell ref="F3:H4"/>
    <mergeCell ref="F1:H2"/>
  </mergeCells>
  <pageMargins left="0.39370080000000002" right="0.39370080000000002" top="0.55826770000000003" bottom="0.51259840000000001" header="0.3" footer="0.3"/>
  <pageSetup paperSize="9" scale="72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2025-05-27T12:20:17Z</dcterms:modified>
</cp:coreProperties>
</file>